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72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1" l="1"/>
  <c r="E79" i="1"/>
  <c r="E78" i="1"/>
  <c r="E77" i="1"/>
  <c r="E76" i="1"/>
  <c r="E75" i="1"/>
  <c r="E74" i="1"/>
  <c r="E73" i="1"/>
  <c r="E72" i="1"/>
  <c r="F80" i="1" s="1"/>
  <c r="E69" i="1"/>
  <c r="F69" i="1" s="1"/>
  <c r="E68" i="1"/>
  <c r="E67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F64" i="1" s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F42" i="1" s="1"/>
  <c r="E26" i="1"/>
  <c r="E25" i="1"/>
  <c r="E22" i="1"/>
  <c r="E21" i="1"/>
  <c r="E20" i="1"/>
  <c r="E19" i="1"/>
  <c r="E18" i="1"/>
  <c r="E17" i="1"/>
  <c r="E16" i="1"/>
  <c r="E15" i="1"/>
  <c r="E14" i="1"/>
  <c r="F22" i="1" s="1"/>
  <c r="E11" i="1"/>
  <c r="E10" i="1"/>
  <c r="E9" i="1"/>
  <c r="E8" i="1"/>
  <c r="E7" i="1"/>
  <c r="E6" i="1"/>
  <c r="E5" i="1"/>
  <c r="F10" i="1" s="1"/>
  <c r="E4" i="1"/>
</calcChain>
</file>

<file path=xl/sharedStrings.xml><?xml version="1.0" encoding="utf-8"?>
<sst xmlns="http://schemas.openxmlformats.org/spreadsheetml/2006/main" count="112" uniqueCount="91">
  <si>
    <t xml:space="preserve"> 防火门更新尺寸汇总表</t>
  </si>
  <si>
    <t>序号</t>
  </si>
  <si>
    <t xml:space="preserve"> 区  域</t>
  </si>
  <si>
    <t>宽度（m）</t>
  </si>
  <si>
    <t xml:space="preserve"> 高度（m）</t>
  </si>
  <si>
    <t>面积（m2）</t>
  </si>
  <si>
    <t>备注</t>
  </si>
  <si>
    <t>一</t>
  </si>
  <si>
    <t>至美楼</t>
  </si>
  <si>
    <t>二楼东南楼梯</t>
  </si>
  <si>
    <t>三楼东南楼梯</t>
  </si>
  <si>
    <t>三楼东北楼梯</t>
  </si>
  <si>
    <t>三楼中楼梯</t>
  </si>
  <si>
    <t>三楼半中楼梯</t>
  </si>
  <si>
    <t>三楼西楼梯</t>
  </si>
  <si>
    <t xml:space="preserve"> </t>
  </si>
  <si>
    <t>一楼音控室</t>
  </si>
  <si>
    <t xml:space="preserve">楼顶304不锈钢 </t>
  </si>
  <si>
    <t>二</t>
  </si>
  <si>
    <t>至善楼</t>
  </si>
  <si>
    <t>一楼固产仓库</t>
  </si>
  <si>
    <t>一楼配电房</t>
  </si>
  <si>
    <t>一楼配电房（东）</t>
  </si>
  <si>
    <t>一楼配电房（西）</t>
  </si>
  <si>
    <t>一楼南楼梯</t>
  </si>
  <si>
    <t>二楼南楼梯</t>
  </si>
  <si>
    <t>三楼南楼梯</t>
  </si>
  <si>
    <t>二楼北楼梯</t>
  </si>
  <si>
    <t>三楼北楼梯</t>
  </si>
  <si>
    <t>三</t>
  </si>
  <si>
    <t>技术楼</t>
  </si>
  <si>
    <t>一楼配电间</t>
  </si>
  <si>
    <t>一楼东楼梯</t>
  </si>
  <si>
    <t>一楼西楼梯</t>
  </si>
  <si>
    <t>一楼弱电间</t>
  </si>
  <si>
    <t>一楼强电井</t>
  </si>
  <si>
    <t>一楼弱电井</t>
  </si>
  <si>
    <t>二楼东楼梯</t>
  </si>
  <si>
    <t>二楼西楼梯</t>
  </si>
  <si>
    <t>二楼强电井</t>
  </si>
  <si>
    <t>二楼弱电井</t>
  </si>
  <si>
    <t>三楼东楼梯</t>
  </si>
  <si>
    <t>三楼强电井</t>
  </si>
  <si>
    <t>三楼弱电井</t>
  </si>
  <si>
    <t>四楼东楼梯</t>
  </si>
  <si>
    <t>四楼西楼梯</t>
  </si>
  <si>
    <t>四楼强电井</t>
  </si>
  <si>
    <t>四楼弱电井</t>
  </si>
  <si>
    <t>四</t>
  </si>
  <si>
    <t>图书馆</t>
  </si>
  <si>
    <t xml:space="preserve">一楼东（朝北） </t>
  </si>
  <si>
    <t>一楼东楼梯（朝东）</t>
  </si>
  <si>
    <t xml:space="preserve">一楼东楼梯 </t>
  </si>
  <si>
    <t xml:space="preserve">一楼中楼梯 </t>
  </si>
  <si>
    <t xml:space="preserve"> 一楼弱电间 </t>
  </si>
  <si>
    <t xml:space="preserve">一楼书库东门 </t>
  </si>
  <si>
    <t xml:space="preserve">一楼书库西门（北） </t>
  </si>
  <si>
    <t xml:space="preserve">一楼书库西门（南） </t>
  </si>
  <si>
    <t xml:space="preserve">二楼中楼梯 </t>
  </si>
  <si>
    <t>四楼办公室（西）</t>
  </si>
  <si>
    <t>四楼办公室（东）</t>
  </si>
  <si>
    <t>五楼东楼梯</t>
  </si>
  <si>
    <t>五楼西楼梯</t>
  </si>
  <si>
    <t>五</t>
  </si>
  <si>
    <t>教学楼顶</t>
  </si>
  <si>
    <t>楼顶304不锈钢门（南楼）</t>
  </si>
  <si>
    <t>楼顶304不锈钢门（中楼）</t>
  </si>
  <si>
    <t>楼顶304不锈钢门（北楼）</t>
  </si>
  <si>
    <t>六</t>
  </si>
  <si>
    <t>体育馆</t>
  </si>
  <si>
    <t>一楼（卫生间门口）</t>
  </si>
  <si>
    <t>负一楼北楼梯</t>
  </si>
  <si>
    <t>负一楼北西（单）</t>
  </si>
  <si>
    <t>负一楼北西（双）</t>
  </si>
  <si>
    <t>负一楼南（单）</t>
  </si>
  <si>
    <t>负一楼南（双）</t>
  </si>
  <si>
    <t>负一楼北东（单）</t>
  </si>
  <si>
    <t>负一楼北东（双）</t>
  </si>
  <si>
    <t xml:space="preserve">负一楼北中 </t>
  </si>
  <si>
    <t>七</t>
    <phoneticPr fontId="6" type="noConversion"/>
  </si>
  <si>
    <t>实验南楼</t>
    <phoneticPr fontId="6" type="noConversion"/>
  </si>
  <si>
    <t>一层强电井</t>
    <phoneticPr fontId="6" type="noConversion"/>
  </si>
  <si>
    <t>一层弱电井</t>
    <phoneticPr fontId="6" type="noConversion"/>
  </si>
  <si>
    <t>二层强电井</t>
    <phoneticPr fontId="6" type="noConversion"/>
  </si>
  <si>
    <t>二层弱电井</t>
    <phoneticPr fontId="6" type="noConversion"/>
  </si>
  <si>
    <t>八</t>
    <phoneticPr fontId="6" type="noConversion"/>
  </si>
  <si>
    <t>实验北楼</t>
    <phoneticPr fontId="6" type="noConversion"/>
  </si>
  <si>
    <t>九</t>
    <phoneticPr fontId="6" type="noConversion"/>
  </si>
  <si>
    <t>实验楼连廊</t>
    <phoneticPr fontId="6" type="noConversion"/>
  </si>
  <si>
    <t>一层配电房</t>
    <phoneticPr fontId="6" type="noConversion"/>
  </si>
  <si>
    <t>一层弱电房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</si>
</sst>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7" x14ac:knownFonts="1">
    <font>
      <sz val="10"/>
      <name val="Calibri"/>
      <charset val="134"/>
    </font>
    <font>
      <b/>
      <sz val="10"/>
      <name val="Calibri"/>
      <family val="2"/>
    </font>
    <font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 shrinkToFit="1"/>
    </xf>
    <xf numFmtId="178" fontId="0" fillId="0" borderId="0" xfId="0" applyNumberForma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178" fontId="3" fillId="0" borderId="4" xfId="0" applyNumberFormat="1" applyFont="1" applyBorder="1" applyAlignment="1">
      <alignment horizontal="center" vertical="center" shrinkToFit="1"/>
    </xf>
    <xf numFmtId="178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 shrinkToFit="1"/>
    </xf>
    <xf numFmtId="178" fontId="4" fillId="0" borderId="4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 shrinkToFit="1"/>
    </xf>
    <xf numFmtId="178" fontId="5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shrinkToFit="1"/>
    </xf>
    <xf numFmtId="0" fontId="1" fillId="0" borderId="4" xfId="0" applyFont="1" applyBorder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showRuler="0" topLeftCell="A61" workbookViewId="0">
      <selection activeCell="G86" sqref="G86"/>
    </sheetView>
  </sheetViews>
  <sheetFormatPr defaultColWidth="9" defaultRowHeight="13.8" x14ac:dyDescent="0.3"/>
  <cols>
    <col min="1" max="1" width="7.109375" customWidth="1"/>
    <col min="2" max="2" width="27.88671875" style="2" customWidth="1"/>
    <col min="3" max="3" width="11.6640625" style="2" customWidth="1"/>
    <col min="4" max="4" width="13.109375" style="2" customWidth="1"/>
    <col min="5" max="5" width="14.6640625" style="3" customWidth="1"/>
    <col min="6" max="6" width="20.88671875" style="4" customWidth="1"/>
    <col min="7" max="7" width="11.5546875" customWidth="1"/>
  </cols>
  <sheetData>
    <row r="1" spans="1:6" ht="34.950000000000003" customHeight="1" x14ac:dyDescent="0.3">
      <c r="A1" s="21" t="s">
        <v>0</v>
      </c>
      <c r="B1" s="22"/>
      <c r="C1" s="22"/>
      <c r="D1" s="22"/>
      <c r="E1" s="22"/>
      <c r="F1" s="23"/>
    </row>
    <row r="2" spans="1:6" ht="34.950000000000003" customHeight="1" x14ac:dyDescent="0.3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spans="1:6" ht="19.95" customHeight="1" x14ac:dyDescent="0.3">
      <c r="A3" s="9" t="s">
        <v>7</v>
      </c>
      <c r="B3" s="9" t="s">
        <v>8</v>
      </c>
      <c r="C3" s="5"/>
      <c r="D3" s="5"/>
      <c r="E3" s="7"/>
      <c r="F3" s="8"/>
    </row>
    <row r="4" spans="1:6" ht="19.95" customHeight="1" x14ac:dyDescent="0.3">
      <c r="A4" s="5">
        <v>1</v>
      </c>
      <c r="B4" s="5" t="s">
        <v>9</v>
      </c>
      <c r="C4" s="5">
        <v>1.47</v>
      </c>
      <c r="D4" s="5">
        <v>2.08</v>
      </c>
      <c r="E4" s="7">
        <f t="shared" ref="E4:E9" si="0">C4*D4</f>
        <v>3.0575999999999999</v>
      </c>
      <c r="F4" s="8"/>
    </row>
    <row r="5" spans="1:6" ht="19.95" customHeight="1" x14ac:dyDescent="0.3">
      <c r="A5" s="5">
        <v>2</v>
      </c>
      <c r="B5" s="5" t="s">
        <v>10</v>
      </c>
      <c r="C5" s="5">
        <v>1.46</v>
      </c>
      <c r="D5" s="5">
        <v>2.06</v>
      </c>
      <c r="E5" s="7">
        <f t="shared" si="0"/>
        <v>3.0076000000000001</v>
      </c>
      <c r="F5" s="8"/>
    </row>
    <row r="6" spans="1:6" ht="19.95" customHeight="1" x14ac:dyDescent="0.3">
      <c r="A6" s="5">
        <v>3</v>
      </c>
      <c r="B6" s="5" t="s">
        <v>11</v>
      </c>
      <c r="C6" s="5">
        <v>1.45</v>
      </c>
      <c r="D6" s="5">
        <v>2.0699999999999998</v>
      </c>
      <c r="E6" s="7">
        <f t="shared" si="0"/>
        <v>3.0014999999999996</v>
      </c>
      <c r="F6" s="8"/>
    </row>
    <row r="7" spans="1:6" ht="19.95" customHeight="1" x14ac:dyDescent="0.3">
      <c r="A7" s="5">
        <v>4</v>
      </c>
      <c r="B7" s="5" t="s">
        <v>12</v>
      </c>
      <c r="C7" s="5">
        <v>1.47</v>
      </c>
      <c r="D7" s="5">
        <v>2.0699999999999998</v>
      </c>
      <c r="E7" s="7">
        <f t="shared" si="0"/>
        <v>3.0428999999999995</v>
      </c>
      <c r="F7" s="8"/>
    </row>
    <row r="8" spans="1:6" ht="19.95" customHeight="1" x14ac:dyDescent="0.3">
      <c r="A8" s="5">
        <v>5</v>
      </c>
      <c r="B8" s="5" t="s">
        <v>13</v>
      </c>
      <c r="C8" s="5">
        <v>1.47</v>
      </c>
      <c r="D8" s="5">
        <v>2.09</v>
      </c>
      <c r="E8" s="7">
        <f t="shared" si="0"/>
        <v>3.0722999999999998</v>
      </c>
      <c r="F8" s="8"/>
    </row>
    <row r="9" spans="1:6" ht="19.95" customHeight="1" x14ac:dyDescent="0.3">
      <c r="A9" s="5">
        <v>6</v>
      </c>
      <c r="B9" s="5" t="s">
        <v>14</v>
      </c>
      <c r="C9" s="5">
        <v>1.47</v>
      </c>
      <c r="D9" s="5">
        <v>2.06</v>
      </c>
      <c r="E9" s="7">
        <f t="shared" si="0"/>
        <v>3.0282</v>
      </c>
      <c r="F9" s="8" t="s">
        <v>15</v>
      </c>
    </row>
    <row r="10" spans="1:6" ht="19.95" customHeight="1" x14ac:dyDescent="0.3">
      <c r="A10" s="5">
        <v>7</v>
      </c>
      <c r="B10" s="5" t="s">
        <v>16</v>
      </c>
      <c r="C10" s="5">
        <v>1</v>
      </c>
      <c r="D10" s="5">
        <v>2.08</v>
      </c>
      <c r="E10" s="7">
        <f>C10*D10</f>
        <v>2.08</v>
      </c>
      <c r="F10" s="8">
        <f>SUM(E4:E10)</f>
        <v>20.290099999999995</v>
      </c>
    </row>
    <row r="11" spans="1:6" ht="19.95" customHeight="1" x14ac:dyDescent="0.3">
      <c r="A11" s="5">
        <v>8</v>
      </c>
      <c r="B11" s="5" t="s">
        <v>17</v>
      </c>
      <c r="C11" s="5">
        <v>0.85499999999999998</v>
      </c>
      <c r="D11" s="5">
        <v>1.99</v>
      </c>
      <c r="E11" s="7">
        <f>C11*D11</f>
        <v>1.7014499999999999</v>
      </c>
      <c r="F11" s="8">
        <v>1.7</v>
      </c>
    </row>
    <row r="12" spans="1:6" ht="19.95" customHeight="1" x14ac:dyDescent="0.3">
      <c r="A12" s="5"/>
      <c r="B12" s="5"/>
      <c r="C12" s="5"/>
      <c r="D12" s="5"/>
      <c r="E12" s="7"/>
      <c r="F12" s="8"/>
    </row>
    <row r="13" spans="1:6" ht="19.95" customHeight="1" x14ac:dyDescent="0.3">
      <c r="A13" s="5" t="s">
        <v>18</v>
      </c>
      <c r="B13" s="9" t="s">
        <v>19</v>
      </c>
      <c r="C13" s="5"/>
      <c r="D13" s="5"/>
      <c r="E13" s="7" t="s">
        <v>15</v>
      </c>
      <c r="F13" s="8"/>
    </row>
    <row r="14" spans="1:6" ht="19.95" customHeight="1" x14ac:dyDescent="0.3">
      <c r="A14" s="5">
        <v>1</v>
      </c>
      <c r="B14" s="5" t="s">
        <v>20</v>
      </c>
      <c r="C14" s="5">
        <v>1.48</v>
      </c>
      <c r="D14" s="5">
        <v>2.13</v>
      </c>
      <c r="E14" s="7">
        <f t="shared" ref="E14:E22" si="1">C14*D14</f>
        <v>3.1523999999999996</v>
      </c>
      <c r="F14" s="8"/>
    </row>
    <row r="15" spans="1:6" ht="19.95" customHeight="1" x14ac:dyDescent="0.3">
      <c r="A15" s="5">
        <v>2</v>
      </c>
      <c r="B15" s="5" t="s">
        <v>21</v>
      </c>
      <c r="C15" s="5">
        <v>0.87</v>
      </c>
      <c r="D15" s="5">
        <v>2.19</v>
      </c>
      <c r="E15" s="7">
        <f t="shared" si="1"/>
        <v>1.9053</v>
      </c>
      <c r="F15" s="8"/>
    </row>
    <row r="16" spans="1:6" ht="19.95" customHeight="1" x14ac:dyDescent="0.3">
      <c r="A16" s="5">
        <v>3</v>
      </c>
      <c r="B16" s="5" t="s">
        <v>22</v>
      </c>
      <c r="C16" s="5">
        <v>1.77</v>
      </c>
      <c r="D16" s="5">
        <v>2.59</v>
      </c>
      <c r="E16" s="7">
        <f t="shared" si="1"/>
        <v>4.5842999999999998</v>
      </c>
      <c r="F16" s="8"/>
    </row>
    <row r="17" spans="1:6" ht="19.95" customHeight="1" x14ac:dyDescent="0.3">
      <c r="A17" s="5">
        <v>4</v>
      </c>
      <c r="B17" s="5" t="s">
        <v>23</v>
      </c>
      <c r="C17" s="5">
        <v>1.77</v>
      </c>
      <c r="D17" s="5">
        <v>2.59</v>
      </c>
      <c r="E17" s="7">
        <f t="shared" si="1"/>
        <v>4.5842999999999998</v>
      </c>
      <c r="F17" s="8"/>
    </row>
    <row r="18" spans="1:6" ht="19.95" customHeight="1" x14ac:dyDescent="0.3">
      <c r="A18" s="5">
        <v>5</v>
      </c>
      <c r="B18" s="5" t="s">
        <v>24</v>
      </c>
      <c r="C18" s="5">
        <v>1.45</v>
      </c>
      <c r="D18" s="5">
        <v>2.1</v>
      </c>
      <c r="E18" s="7">
        <f t="shared" si="1"/>
        <v>3.0449999999999999</v>
      </c>
      <c r="F18" s="8"/>
    </row>
    <row r="19" spans="1:6" ht="19.95" customHeight="1" x14ac:dyDescent="0.3">
      <c r="A19" s="5">
        <v>6</v>
      </c>
      <c r="B19" s="5" t="s">
        <v>25</v>
      </c>
      <c r="C19" s="5">
        <v>1.44</v>
      </c>
      <c r="D19" s="5">
        <v>2.04</v>
      </c>
      <c r="E19" s="7">
        <f t="shared" si="1"/>
        <v>2.9375999999999998</v>
      </c>
      <c r="F19" s="8"/>
    </row>
    <row r="20" spans="1:6" ht="19.95" customHeight="1" x14ac:dyDescent="0.3">
      <c r="A20" s="5">
        <v>7</v>
      </c>
      <c r="B20" s="5" t="s">
        <v>26</v>
      </c>
      <c r="C20" s="5">
        <v>1.45</v>
      </c>
      <c r="D20" s="5">
        <v>2.0499999999999998</v>
      </c>
      <c r="E20" s="7">
        <f t="shared" si="1"/>
        <v>2.9724999999999997</v>
      </c>
      <c r="F20" s="8"/>
    </row>
    <row r="21" spans="1:6" ht="19.95" customHeight="1" x14ac:dyDescent="0.3">
      <c r="A21" s="5">
        <v>8</v>
      </c>
      <c r="B21" s="5" t="s">
        <v>27</v>
      </c>
      <c r="C21" s="5">
        <v>1.46</v>
      </c>
      <c r="D21" s="5">
        <v>2.06</v>
      </c>
      <c r="E21" s="7">
        <f t="shared" si="1"/>
        <v>3.0076000000000001</v>
      </c>
      <c r="F21" s="8"/>
    </row>
    <row r="22" spans="1:6" ht="19.95" customHeight="1" x14ac:dyDescent="0.3">
      <c r="A22" s="5">
        <v>9</v>
      </c>
      <c r="B22" s="5" t="s">
        <v>28</v>
      </c>
      <c r="C22" s="5">
        <v>1.46</v>
      </c>
      <c r="D22" s="5">
        <v>2.08</v>
      </c>
      <c r="E22" s="7">
        <f t="shared" si="1"/>
        <v>3.0367999999999999</v>
      </c>
      <c r="F22" s="8">
        <f>SUM(E14:E22)</f>
        <v>29.225799999999996</v>
      </c>
    </row>
    <row r="23" spans="1:6" ht="19.95" customHeight="1" x14ac:dyDescent="0.3">
      <c r="A23" s="5"/>
      <c r="B23" s="5"/>
      <c r="C23" s="5"/>
      <c r="D23" s="5"/>
      <c r="E23" s="7"/>
      <c r="F23" s="8"/>
    </row>
    <row r="24" spans="1:6" ht="19.95" customHeight="1" x14ac:dyDescent="0.3">
      <c r="A24" s="9" t="s">
        <v>29</v>
      </c>
      <c r="B24" s="9" t="s">
        <v>30</v>
      </c>
      <c r="C24" s="5"/>
      <c r="D24" s="5"/>
      <c r="E24" s="7" t="s">
        <v>15</v>
      </c>
      <c r="F24" s="8"/>
    </row>
    <row r="25" spans="1:6" ht="19.95" customHeight="1" x14ac:dyDescent="0.3">
      <c r="A25" s="5">
        <v>1</v>
      </c>
      <c r="B25" s="5" t="s">
        <v>31</v>
      </c>
      <c r="C25" s="5">
        <v>0.97</v>
      </c>
      <c r="D25" s="5">
        <v>2.19</v>
      </c>
      <c r="E25" s="7">
        <f>C25*D25</f>
        <v>2.1242999999999999</v>
      </c>
      <c r="F25" s="8"/>
    </row>
    <row r="26" spans="1:6" ht="19.95" customHeight="1" x14ac:dyDescent="0.3">
      <c r="A26" s="5">
        <v>2</v>
      </c>
      <c r="B26" s="5" t="s">
        <v>32</v>
      </c>
      <c r="C26" s="5">
        <v>1.37</v>
      </c>
      <c r="D26" s="5">
        <v>2.19</v>
      </c>
      <c r="E26" s="7">
        <f t="shared" ref="E26:E42" si="2">C26*D26</f>
        <v>3.0003000000000002</v>
      </c>
      <c r="F26" s="8"/>
    </row>
    <row r="27" spans="1:6" ht="19.95" customHeight="1" x14ac:dyDescent="0.3">
      <c r="A27" s="5">
        <v>3</v>
      </c>
      <c r="B27" s="5" t="s">
        <v>33</v>
      </c>
      <c r="C27" s="5">
        <v>1.37</v>
      </c>
      <c r="D27" s="5">
        <v>2.16</v>
      </c>
      <c r="E27" s="7">
        <f t="shared" si="2"/>
        <v>2.9592000000000005</v>
      </c>
      <c r="F27" s="8"/>
    </row>
    <row r="28" spans="1:6" ht="19.95" customHeight="1" x14ac:dyDescent="0.3">
      <c r="A28" s="5">
        <v>4</v>
      </c>
      <c r="B28" s="5" t="s">
        <v>34</v>
      </c>
      <c r="C28" s="5">
        <v>0.98</v>
      </c>
      <c r="D28" s="5">
        <v>2.2000000000000002</v>
      </c>
      <c r="E28" s="7">
        <f t="shared" si="2"/>
        <v>2.1560000000000001</v>
      </c>
      <c r="F28" s="8"/>
    </row>
    <row r="29" spans="1:6" ht="19.95" customHeight="1" x14ac:dyDescent="0.3">
      <c r="A29" s="5">
        <v>5</v>
      </c>
      <c r="B29" s="5" t="s">
        <v>35</v>
      </c>
      <c r="C29" s="5">
        <v>0.97</v>
      </c>
      <c r="D29" s="5">
        <v>2.14</v>
      </c>
      <c r="E29" s="7">
        <f t="shared" si="2"/>
        <v>2.0758000000000001</v>
      </c>
      <c r="F29" s="8"/>
    </row>
    <row r="30" spans="1:6" ht="19.95" customHeight="1" x14ac:dyDescent="0.3">
      <c r="A30" s="5">
        <v>6</v>
      </c>
      <c r="B30" s="5" t="s">
        <v>36</v>
      </c>
      <c r="C30" s="5">
        <v>0.97</v>
      </c>
      <c r="D30" s="5">
        <v>2.2000000000000002</v>
      </c>
      <c r="E30" s="7">
        <f t="shared" si="2"/>
        <v>2.1339999999999999</v>
      </c>
      <c r="F30" s="8"/>
    </row>
    <row r="31" spans="1:6" ht="19.95" customHeight="1" x14ac:dyDescent="0.3">
      <c r="A31" s="5">
        <v>7</v>
      </c>
      <c r="B31" s="5" t="s">
        <v>37</v>
      </c>
      <c r="C31" s="5">
        <v>1.37</v>
      </c>
      <c r="D31" s="5">
        <v>2.1800000000000002</v>
      </c>
      <c r="E31" s="7">
        <f t="shared" si="2"/>
        <v>2.9866000000000006</v>
      </c>
      <c r="F31" s="8"/>
    </row>
    <row r="32" spans="1:6" ht="19.95" customHeight="1" x14ac:dyDescent="0.3">
      <c r="A32" s="5">
        <v>8</v>
      </c>
      <c r="B32" s="5" t="s">
        <v>38</v>
      </c>
      <c r="C32" s="5">
        <v>1.37</v>
      </c>
      <c r="D32" s="5">
        <v>2.1800000000000002</v>
      </c>
      <c r="E32" s="7">
        <f t="shared" si="2"/>
        <v>2.9866000000000006</v>
      </c>
      <c r="F32" s="8"/>
    </row>
    <row r="33" spans="1:6" ht="19.95" customHeight="1" x14ac:dyDescent="0.3">
      <c r="A33" s="5">
        <v>9</v>
      </c>
      <c r="B33" s="5" t="s">
        <v>39</v>
      </c>
      <c r="C33" s="5">
        <v>0.97</v>
      </c>
      <c r="D33" s="5">
        <v>2.19</v>
      </c>
      <c r="E33" s="7">
        <f t="shared" si="2"/>
        <v>2.1242999999999999</v>
      </c>
      <c r="F33" s="8"/>
    </row>
    <row r="34" spans="1:6" ht="19.95" customHeight="1" x14ac:dyDescent="0.3">
      <c r="A34" s="5">
        <v>10</v>
      </c>
      <c r="B34" s="5" t="s">
        <v>40</v>
      </c>
      <c r="C34" s="5">
        <v>0.97</v>
      </c>
      <c r="D34" s="5">
        <v>2.1949999999999998</v>
      </c>
      <c r="E34" s="7">
        <f t="shared" si="2"/>
        <v>2.1291499999999997</v>
      </c>
      <c r="F34" s="8"/>
    </row>
    <row r="35" spans="1:6" ht="19.95" customHeight="1" x14ac:dyDescent="0.3">
      <c r="A35" s="5">
        <v>11</v>
      </c>
      <c r="B35" s="5" t="s">
        <v>41</v>
      </c>
      <c r="C35" s="5">
        <v>1.37</v>
      </c>
      <c r="D35" s="5">
        <v>2.19</v>
      </c>
      <c r="E35" s="7">
        <f t="shared" si="2"/>
        <v>3.0003000000000002</v>
      </c>
      <c r="F35" s="8"/>
    </row>
    <row r="36" spans="1:6" ht="19.95" customHeight="1" x14ac:dyDescent="0.3">
      <c r="A36" s="5">
        <v>12</v>
      </c>
      <c r="B36" s="5" t="s">
        <v>14</v>
      </c>
      <c r="C36" s="5">
        <v>1.38</v>
      </c>
      <c r="D36" s="5">
        <v>2.17</v>
      </c>
      <c r="E36" s="7">
        <f t="shared" si="2"/>
        <v>2.9945999999999997</v>
      </c>
      <c r="F36" s="8"/>
    </row>
    <row r="37" spans="1:6" ht="19.95" customHeight="1" x14ac:dyDescent="0.3">
      <c r="A37" s="5">
        <v>13</v>
      </c>
      <c r="B37" s="5" t="s">
        <v>42</v>
      </c>
      <c r="C37" s="5">
        <v>0.97499999999999998</v>
      </c>
      <c r="D37" s="5">
        <v>2.1749999999999998</v>
      </c>
      <c r="E37" s="7">
        <f t="shared" si="2"/>
        <v>2.120625</v>
      </c>
      <c r="F37" s="8"/>
    </row>
    <row r="38" spans="1:6" ht="19.95" customHeight="1" x14ac:dyDescent="0.3">
      <c r="A38" s="5">
        <v>14</v>
      </c>
      <c r="B38" s="5" t="s">
        <v>43</v>
      </c>
      <c r="C38" s="5">
        <v>0.97</v>
      </c>
      <c r="D38" s="5">
        <v>2.1850000000000001</v>
      </c>
      <c r="E38" s="7">
        <f t="shared" si="2"/>
        <v>2.1194500000000001</v>
      </c>
      <c r="F38" s="8"/>
    </row>
    <row r="39" spans="1:6" ht="19.95" customHeight="1" x14ac:dyDescent="0.3">
      <c r="A39" s="5">
        <v>15</v>
      </c>
      <c r="B39" s="5" t="s">
        <v>44</v>
      </c>
      <c r="C39" s="5">
        <v>1.36</v>
      </c>
      <c r="D39" s="5">
        <v>2.19</v>
      </c>
      <c r="E39" s="7">
        <f t="shared" si="2"/>
        <v>2.9784000000000002</v>
      </c>
      <c r="F39" s="8"/>
    </row>
    <row r="40" spans="1:6" ht="19.95" customHeight="1" x14ac:dyDescent="0.3">
      <c r="A40" s="5">
        <v>16</v>
      </c>
      <c r="B40" s="5" t="s">
        <v>45</v>
      </c>
      <c r="C40" s="5">
        <v>1.36</v>
      </c>
      <c r="D40" s="5">
        <v>2.19</v>
      </c>
      <c r="E40" s="7">
        <f t="shared" si="2"/>
        <v>2.9784000000000002</v>
      </c>
      <c r="F40" s="8" t="s">
        <v>15</v>
      </c>
    </row>
    <row r="41" spans="1:6" ht="19.95" customHeight="1" x14ac:dyDescent="0.3">
      <c r="A41" s="5">
        <v>17</v>
      </c>
      <c r="B41" s="5" t="s">
        <v>46</v>
      </c>
      <c r="C41" s="10">
        <v>0.97499999999999998</v>
      </c>
      <c r="D41" s="10">
        <v>2.16</v>
      </c>
      <c r="E41" s="7">
        <f t="shared" si="2"/>
        <v>2.1059999999999999</v>
      </c>
      <c r="F41" s="11"/>
    </row>
    <row r="42" spans="1:6" ht="19.95" customHeight="1" x14ac:dyDescent="0.3">
      <c r="A42" s="5">
        <v>18</v>
      </c>
      <c r="B42" s="5" t="s">
        <v>47</v>
      </c>
      <c r="C42" s="10">
        <v>0.97</v>
      </c>
      <c r="D42" s="10">
        <v>2.16</v>
      </c>
      <c r="E42" s="7">
        <f t="shared" si="2"/>
        <v>2.0952000000000002</v>
      </c>
      <c r="F42" s="11">
        <f>SUM(E25:E42)</f>
        <v>45.069224999999996</v>
      </c>
    </row>
    <row r="43" spans="1:6" ht="19.95" customHeight="1" x14ac:dyDescent="0.3">
      <c r="A43" s="12"/>
      <c r="B43" s="13"/>
      <c r="C43" s="13"/>
      <c r="D43" s="13"/>
      <c r="E43" s="14"/>
      <c r="F43" s="11"/>
    </row>
    <row r="44" spans="1:6" ht="19.95" customHeight="1" x14ac:dyDescent="0.3">
      <c r="A44" s="5" t="s">
        <v>48</v>
      </c>
      <c r="B44" s="9" t="s">
        <v>49</v>
      </c>
      <c r="C44" s="5"/>
      <c r="D44" s="5"/>
      <c r="E44" s="7" t="s">
        <v>15</v>
      </c>
      <c r="F44" s="8"/>
    </row>
    <row r="45" spans="1:6" ht="19.95" customHeight="1" x14ac:dyDescent="0.3">
      <c r="A45" s="5">
        <v>1</v>
      </c>
      <c r="B45" s="5" t="s">
        <v>50</v>
      </c>
      <c r="C45" s="5">
        <v>1.46</v>
      </c>
      <c r="D45" s="5">
        <v>2.25</v>
      </c>
      <c r="E45" s="7">
        <f t="shared" ref="E45:E52" si="3">C45*D45</f>
        <v>3.2850000000000001</v>
      </c>
      <c r="F45" s="8"/>
    </row>
    <row r="46" spans="1:6" ht="19.95" customHeight="1" x14ac:dyDescent="0.3">
      <c r="A46" s="5">
        <v>2</v>
      </c>
      <c r="B46" s="5" t="s">
        <v>51</v>
      </c>
      <c r="C46" s="5">
        <v>1.46</v>
      </c>
      <c r="D46" s="5">
        <v>2.19</v>
      </c>
      <c r="E46" s="7">
        <f t="shared" si="3"/>
        <v>3.1974</v>
      </c>
      <c r="F46" s="8"/>
    </row>
    <row r="47" spans="1:6" ht="19.95" customHeight="1" x14ac:dyDescent="0.3">
      <c r="A47" s="5">
        <v>3</v>
      </c>
      <c r="B47" s="5" t="s">
        <v>52</v>
      </c>
      <c r="C47" s="5">
        <v>1.45</v>
      </c>
      <c r="D47" s="5">
        <v>2.19</v>
      </c>
      <c r="E47" s="7">
        <f t="shared" si="3"/>
        <v>3.1755</v>
      </c>
      <c r="F47" s="8"/>
    </row>
    <row r="48" spans="1:6" ht="19.95" customHeight="1" x14ac:dyDescent="0.3">
      <c r="A48" s="5">
        <v>4</v>
      </c>
      <c r="B48" s="5" t="s">
        <v>53</v>
      </c>
      <c r="C48" s="5">
        <v>1.46</v>
      </c>
      <c r="D48" s="5">
        <v>2.21</v>
      </c>
      <c r="E48" s="7">
        <f t="shared" si="3"/>
        <v>3.2265999999999999</v>
      </c>
      <c r="F48" s="8"/>
    </row>
    <row r="49" spans="1:6" ht="19.95" customHeight="1" x14ac:dyDescent="0.3">
      <c r="A49" s="5">
        <v>5</v>
      </c>
      <c r="B49" s="5" t="s">
        <v>54</v>
      </c>
      <c r="C49" s="5">
        <v>0.96</v>
      </c>
      <c r="D49" s="5">
        <v>2.125</v>
      </c>
      <c r="E49" s="7">
        <f t="shared" si="3"/>
        <v>2.04</v>
      </c>
      <c r="F49" s="8"/>
    </row>
    <row r="50" spans="1:6" ht="19.95" customHeight="1" x14ac:dyDescent="0.3">
      <c r="A50" s="5">
        <v>6</v>
      </c>
      <c r="B50" s="5" t="s">
        <v>55</v>
      </c>
      <c r="C50" s="5">
        <v>1.45</v>
      </c>
      <c r="D50" s="5">
        <v>2.2200000000000002</v>
      </c>
      <c r="E50" s="7">
        <f t="shared" si="3"/>
        <v>3.2190000000000003</v>
      </c>
      <c r="F50" s="8"/>
    </row>
    <row r="51" spans="1:6" ht="19.95" customHeight="1" x14ac:dyDescent="0.3">
      <c r="A51" s="5">
        <v>7</v>
      </c>
      <c r="B51" s="5" t="s">
        <v>56</v>
      </c>
      <c r="C51" s="5">
        <v>1.46</v>
      </c>
      <c r="D51" s="5">
        <v>2.19</v>
      </c>
      <c r="E51" s="7">
        <f t="shared" si="3"/>
        <v>3.1974</v>
      </c>
      <c r="F51" s="8"/>
    </row>
    <row r="52" spans="1:6" ht="19.95" customHeight="1" x14ac:dyDescent="0.3">
      <c r="A52" s="5">
        <v>8</v>
      </c>
      <c r="B52" s="5" t="s">
        <v>57</v>
      </c>
      <c r="C52" s="5">
        <v>1.47</v>
      </c>
      <c r="D52" s="5">
        <v>2.1800000000000002</v>
      </c>
      <c r="E52" s="7">
        <f t="shared" si="3"/>
        <v>3.2046000000000001</v>
      </c>
      <c r="F52" s="8"/>
    </row>
    <row r="53" spans="1:6" ht="19.95" customHeight="1" x14ac:dyDescent="0.3">
      <c r="A53" s="5">
        <v>9</v>
      </c>
      <c r="B53" s="5" t="s">
        <v>37</v>
      </c>
      <c r="C53" s="5">
        <v>1.46</v>
      </c>
      <c r="D53" s="5">
        <v>2.2000000000000002</v>
      </c>
      <c r="E53" s="7">
        <f t="shared" ref="E53:E64" si="4">C53*D53</f>
        <v>3.2120000000000002</v>
      </c>
      <c r="F53" s="8"/>
    </row>
    <row r="54" spans="1:6" ht="19.95" customHeight="1" x14ac:dyDescent="0.3">
      <c r="A54" s="5">
        <v>10</v>
      </c>
      <c r="B54" s="5" t="s">
        <v>38</v>
      </c>
      <c r="C54" s="5">
        <v>1.47</v>
      </c>
      <c r="D54" s="5">
        <v>2.16</v>
      </c>
      <c r="E54" s="7">
        <f t="shared" si="4"/>
        <v>3.1752000000000002</v>
      </c>
      <c r="F54" s="8"/>
    </row>
    <row r="55" spans="1:6" ht="19.95" customHeight="1" x14ac:dyDescent="0.3">
      <c r="A55" s="5">
        <v>11</v>
      </c>
      <c r="B55" s="5" t="s">
        <v>58</v>
      </c>
      <c r="C55" s="5">
        <v>1.47</v>
      </c>
      <c r="D55" s="5">
        <v>2.19</v>
      </c>
      <c r="E55" s="7">
        <f t="shared" si="4"/>
        <v>3.2193000000000001</v>
      </c>
      <c r="F55" s="8"/>
    </row>
    <row r="56" spans="1:6" ht="19.95" customHeight="1" x14ac:dyDescent="0.3">
      <c r="A56" s="5">
        <v>12</v>
      </c>
      <c r="B56" s="5" t="s">
        <v>41</v>
      </c>
      <c r="C56" s="5">
        <v>1.46</v>
      </c>
      <c r="D56" s="5">
        <v>2.2000000000000002</v>
      </c>
      <c r="E56" s="7">
        <f t="shared" si="4"/>
        <v>3.2120000000000002</v>
      </c>
      <c r="F56" s="8"/>
    </row>
    <row r="57" spans="1:6" ht="19.95" customHeight="1" x14ac:dyDescent="0.3">
      <c r="A57" s="5">
        <v>13</v>
      </c>
      <c r="B57" s="5" t="s">
        <v>14</v>
      </c>
      <c r="C57" s="5">
        <v>1.47</v>
      </c>
      <c r="D57" s="5">
        <v>2.19</v>
      </c>
      <c r="E57" s="7">
        <f t="shared" si="4"/>
        <v>3.2193000000000001</v>
      </c>
      <c r="F57" s="8"/>
    </row>
    <row r="58" spans="1:6" ht="19.95" customHeight="1" x14ac:dyDescent="0.3">
      <c r="A58" s="5">
        <v>14</v>
      </c>
      <c r="B58" s="5" t="s">
        <v>12</v>
      </c>
      <c r="C58" s="5">
        <v>1.48</v>
      </c>
      <c r="D58" s="5">
        <v>2.1800000000000002</v>
      </c>
      <c r="E58" s="7">
        <f t="shared" si="4"/>
        <v>3.2264000000000004</v>
      </c>
      <c r="F58" s="8"/>
    </row>
    <row r="59" spans="1:6" ht="19.95" customHeight="1" x14ac:dyDescent="0.3">
      <c r="A59" s="5">
        <v>15</v>
      </c>
      <c r="B59" s="5" t="s">
        <v>44</v>
      </c>
      <c r="C59" s="5">
        <v>1.45</v>
      </c>
      <c r="D59" s="5">
        <v>2.2000000000000002</v>
      </c>
      <c r="E59" s="7">
        <f t="shared" si="4"/>
        <v>3.19</v>
      </c>
      <c r="F59" s="8"/>
    </row>
    <row r="60" spans="1:6" ht="19.95" customHeight="1" x14ac:dyDescent="0.3">
      <c r="A60" s="5">
        <v>16</v>
      </c>
      <c r="B60" s="5" t="s">
        <v>45</v>
      </c>
      <c r="C60" s="5">
        <v>1.46</v>
      </c>
      <c r="D60" s="5">
        <v>2.21</v>
      </c>
      <c r="E60" s="7">
        <f t="shared" si="4"/>
        <v>3.2265999999999999</v>
      </c>
      <c r="F60" s="8"/>
    </row>
    <row r="61" spans="1:6" ht="19.95" customHeight="1" x14ac:dyDescent="0.3">
      <c r="A61" s="5">
        <v>17</v>
      </c>
      <c r="B61" s="5" t="s">
        <v>59</v>
      </c>
      <c r="C61" s="5">
        <v>1.4750000000000001</v>
      </c>
      <c r="D61" s="5">
        <v>2.21</v>
      </c>
      <c r="E61" s="7">
        <f t="shared" si="4"/>
        <v>3.2597499999999999</v>
      </c>
      <c r="F61" s="8"/>
    </row>
    <row r="62" spans="1:6" ht="19.95" customHeight="1" x14ac:dyDescent="0.3">
      <c r="A62" s="5">
        <v>18</v>
      </c>
      <c r="B62" s="5" t="s">
        <v>60</v>
      </c>
      <c r="C62" s="5">
        <v>1.4750000000000001</v>
      </c>
      <c r="D62" s="5">
        <v>2.1800000000000002</v>
      </c>
      <c r="E62" s="7">
        <f t="shared" si="4"/>
        <v>3.2155000000000005</v>
      </c>
      <c r="F62" s="8" t="s">
        <v>15</v>
      </c>
    </row>
    <row r="63" spans="1:6" ht="19.95" customHeight="1" x14ac:dyDescent="0.3">
      <c r="A63" s="5">
        <v>19</v>
      </c>
      <c r="B63" s="5" t="s">
        <v>61</v>
      </c>
      <c r="C63" s="5">
        <v>1.41</v>
      </c>
      <c r="D63" s="5">
        <v>2.11</v>
      </c>
      <c r="E63" s="7">
        <f t="shared" si="4"/>
        <v>2.9750999999999999</v>
      </c>
      <c r="F63" s="8"/>
    </row>
    <row r="64" spans="1:6" ht="19.95" customHeight="1" x14ac:dyDescent="0.3">
      <c r="A64" s="5">
        <v>20</v>
      </c>
      <c r="B64" s="5" t="s">
        <v>62</v>
      </c>
      <c r="C64" s="5">
        <v>1.46</v>
      </c>
      <c r="D64" s="5">
        <v>2.2000000000000002</v>
      </c>
      <c r="E64" s="7">
        <f t="shared" si="4"/>
        <v>3.2120000000000002</v>
      </c>
      <c r="F64" s="8">
        <f>SUM(E45:E64)</f>
        <v>62.888649999999984</v>
      </c>
    </row>
    <row r="65" spans="1:6" ht="19.95" customHeight="1" x14ac:dyDescent="0.3">
      <c r="A65" s="5"/>
      <c r="B65" s="5"/>
      <c r="C65" s="5"/>
      <c r="D65" s="5"/>
      <c r="E65" s="7" t="s">
        <v>15</v>
      </c>
      <c r="F65" s="8"/>
    </row>
    <row r="66" spans="1:6" ht="19.95" customHeight="1" x14ac:dyDescent="0.3">
      <c r="A66" s="5" t="s">
        <v>63</v>
      </c>
      <c r="B66" s="9" t="s">
        <v>64</v>
      </c>
      <c r="C66" s="5"/>
      <c r="D66" s="5"/>
      <c r="E66" s="7" t="s">
        <v>15</v>
      </c>
      <c r="F66" s="8"/>
    </row>
    <row r="67" spans="1:6" ht="19.95" customHeight="1" x14ac:dyDescent="0.3">
      <c r="A67" s="5">
        <v>1</v>
      </c>
      <c r="B67" s="5" t="s">
        <v>65</v>
      </c>
      <c r="C67" s="5">
        <v>1.57</v>
      </c>
      <c r="D67" s="5">
        <v>1.98</v>
      </c>
      <c r="E67" s="7">
        <f>C67*D67</f>
        <v>3.1086</v>
      </c>
      <c r="F67" s="8"/>
    </row>
    <row r="68" spans="1:6" ht="19.95" customHeight="1" x14ac:dyDescent="0.3">
      <c r="A68" s="5">
        <v>2</v>
      </c>
      <c r="B68" s="5" t="s">
        <v>66</v>
      </c>
      <c r="C68" s="5">
        <v>1.57</v>
      </c>
      <c r="D68" s="5">
        <v>1.98</v>
      </c>
      <c r="E68" s="7">
        <f>C68*D68</f>
        <v>3.1086</v>
      </c>
      <c r="F68" s="8"/>
    </row>
    <row r="69" spans="1:6" ht="19.95" customHeight="1" x14ac:dyDescent="0.3">
      <c r="A69" s="5">
        <v>3</v>
      </c>
      <c r="B69" s="5" t="s">
        <v>67</v>
      </c>
      <c r="C69" s="5">
        <v>1.57</v>
      </c>
      <c r="D69" s="5">
        <v>1.98</v>
      </c>
      <c r="E69" s="7">
        <f>C69*D69</f>
        <v>3.1086</v>
      </c>
      <c r="F69" s="8">
        <f>SUM(E67:E69)</f>
        <v>9.325800000000001</v>
      </c>
    </row>
    <row r="70" spans="1:6" ht="19.95" customHeight="1" x14ac:dyDescent="0.3">
      <c r="A70" s="5"/>
      <c r="B70" s="5"/>
      <c r="C70" s="5"/>
      <c r="D70" s="5"/>
      <c r="E70" s="7"/>
      <c r="F70" s="8"/>
    </row>
    <row r="71" spans="1:6" ht="19.95" customHeight="1" x14ac:dyDescent="0.3">
      <c r="A71" s="5" t="s">
        <v>68</v>
      </c>
      <c r="B71" s="9" t="s">
        <v>69</v>
      </c>
      <c r="C71" s="5"/>
      <c r="D71" s="5"/>
      <c r="E71" s="7"/>
      <c r="F71" s="8"/>
    </row>
    <row r="72" spans="1:6" ht="19.95" customHeight="1" x14ac:dyDescent="0.3">
      <c r="A72" s="5">
        <v>1</v>
      </c>
      <c r="B72" s="5" t="s">
        <v>70</v>
      </c>
      <c r="C72" s="5">
        <v>0.99</v>
      </c>
      <c r="D72" s="5">
        <v>1.9850000000000001</v>
      </c>
      <c r="E72" s="7">
        <f>C72*D72</f>
        <v>1.9651500000000002</v>
      </c>
      <c r="F72" s="8"/>
    </row>
    <row r="73" spans="1:6" ht="19.95" customHeight="1" x14ac:dyDescent="0.3">
      <c r="A73" s="5">
        <v>2</v>
      </c>
      <c r="B73" s="5" t="s">
        <v>71</v>
      </c>
      <c r="C73" s="5">
        <v>1.56</v>
      </c>
      <c r="D73" s="5">
        <v>2.04</v>
      </c>
      <c r="E73" s="7">
        <f t="shared" ref="E73:E80" si="5">C73*D73</f>
        <v>3.1824000000000003</v>
      </c>
      <c r="F73" s="8"/>
    </row>
    <row r="74" spans="1:6" ht="19.95" customHeight="1" x14ac:dyDescent="0.3">
      <c r="A74" s="5">
        <v>3</v>
      </c>
      <c r="B74" s="5" t="s">
        <v>72</v>
      </c>
      <c r="C74" s="5">
        <v>0.96499999999999997</v>
      </c>
      <c r="D74" s="5">
        <v>1.99</v>
      </c>
      <c r="E74" s="7">
        <f t="shared" si="5"/>
        <v>1.92035</v>
      </c>
      <c r="F74" s="8"/>
    </row>
    <row r="75" spans="1:6" ht="19.95" customHeight="1" x14ac:dyDescent="0.3">
      <c r="A75" s="5">
        <v>4</v>
      </c>
      <c r="B75" s="5" t="s">
        <v>73</v>
      </c>
      <c r="C75" s="5">
        <v>1.47</v>
      </c>
      <c r="D75" s="5">
        <v>2</v>
      </c>
      <c r="E75" s="7">
        <f t="shared" si="5"/>
        <v>2.94</v>
      </c>
      <c r="F75" s="8"/>
    </row>
    <row r="76" spans="1:6" ht="19.95" customHeight="1" x14ac:dyDescent="0.3">
      <c r="A76" s="5">
        <v>5</v>
      </c>
      <c r="B76" s="5" t="s">
        <v>74</v>
      </c>
      <c r="C76" s="5">
        <v>0.97</v>
      </c>
      <c r="D76" s="5">
        <v>2.0099999999999998</v>
      </c>
      <c r="E76" s="7">
        <f t="shared" si="5"/>
        <v>1.9496999999999998</v>
      </c>
      <c r="F76" s="8"/>
    </row>
    <row r="77" spans="1:6" ht="19.95" customHeight="1" x14ac:dyDescent="0.3">
      <c r="A77" s="5">
        <v>6</v>
      </c>
      <c r="B77" s="5" t="s">
        <v>75</v>
      </c>
      <c r="C77" s="5">
        <v>1.47</v>
      </c>
      <c r="D77" s="5">
        <v>2.0099999999999998</v>
      </c>
      <c r="E77" s="7">
        <f t="shared" si="5"/>
        <v>2.9546999999999994</v>
      </c>
      <c r="F77" s="8"/>
    </row>
    <row r="78" spans="1:6" ht="19.95" customHeight="1" x14ac:dyDescent="0.3">
      <c r="A78" s="5">
        <v>7</v>
      </c>
      <c r="B78" s="5" t="s">
        <v>76</v>
      </c>
      <c r="C78" s="5">
        <v>0.96</v>
      </c>
      <c r="D78" s="5">
        <v>2.0099999999999998</v>
      </c>
      <c r="E78" s="7">
        <f t="shared" si="5"/>
        <v>1.9295999999999998</v>
      </c>
      <c r="F78" s="8"/>
    </row>
    <row r="79" spans="1:6" ht="19.95" customHeight="1" x14ac:dyDescent="0.3">
      <c r="A79" s="5">
        <v>8</v>
      </c>
      <c r="B79" s="5" t="s">
        <v>77</v>
      </c>
      <c r="C79" s="5">
        <v>1.48</v>
      </c>
      <c r="D79" s="5">
        <v>1.99</v>
      </c>
      <c r="E79" s="7">
        <f t="shared" si="5"/>
        <v>2.9451999999999998</v>
      </c>
      <c r="F79" s="8"/>
    </row>
    <row r="80" spans="1:6" ht="19.95" customHeight="1" x14ac:dyDescent="0.3">
      <c r="A80" s="5">
        <v>9</v>
      </c>
      <c r="B80" s="5" t="s">
        <v>78</v>
      </c>
      <c r="C80" s="5">
        <v>1.44</v>
      </c>
      <c r="D80" s="5">
        <v>1.98</v>
      </c>
      <c r="E80" s="7">
        <f t="shared" si="5"/>
        <v>2.8512</v>
      </c>
      <c r="F80" s="8">
        <f>SUM(E72:E80)</f>
        <v>22.638299999999997</v>
      </c>
    </row>
    <row r="81" spans="1:6" ht="19.95" customHeight="1" x14ac:dyDescent="0.3">
      <c r="A81" s="10"/>
      <c r="B81" s="10"/>
      <c r="C81" s="10"/>
      <c r="D81" s="10"/>
      <c r="E81" s="7"/>
      <c r="F81" s="8"/>
    </row>
    <row r="82" spans="1:6" s="1" customFormat="1" ht="19.95" customHeight="1" x14ac:dyDescent="0.3">
      <c r="A82" s="9" t="s">
        <v>79</v>
      </c>
      <c r="B82" s="9" t="s">
        <v>80</v>
      </c>
      <c r="C82" s="9"/>
      <c r="D82" s="9"/>
      <c r="E82" s="15" t="s">
        <v>15</v>
      </c>
      <c r="F82" s="27"/>
    </row>
    <row r="83" spans="1:6" ht="19.95" customHeight="1" x14ac:dyDescent="0.3">
      <c r="A83" s="10">
        <v>1</v>
      </c>
      <c r="B83" s="10" t="s">
        <v>81</v>
      </c>
      <c r="C83" s="10">
        <v>0.76500000000000001</v>
      </c>
      <c r="D83" s="10">
        <v>2.08</v>
      </c>
      <c r="E83" s="7">
        <v>1.59</v>
      </c>
      <c r="F83" s="8"/>
    </row>
    <row r="84" spans="1:6" ht="19.95" customHeight="1" x14ac:dyDescent="0.3">
      <c r="A84" s="10">
        <v>2</v>
      </c>
      <c r="B84" s="10" t="s">
        <v>82</v>
      </c>
      <c r="C84" s="10">
        <v>0.77</v>
      </c>
      <c r="D84" s="10">
        <v>2.08</v>
      </c>
      <c r="E84" s="7">
        <v>1.6</v>
      </c>
      <c r="F84" s="8"/>
    </row>
    <row r="85" spans="1:6" ht="19.95" customHeight="1" x14ac:dyDescent="0.3">
      <c r="A85" s="10">
        <v>3</v>
      </c>
      <c r="B85" s="10" t="s">
        <v>83</v>
      </c>
      <c r="C85" s="10">
        <v>0.76500000000000001</v>
      </c>
      <c r="D85" s="10">
        <v>2.08</v>
      </c>
      <c r="E85" s="7">
        <v>1.59</v>
      </c>
      <c r="F85" s="8"/>
    </row>
    <row r="86" spans="1:6" ht="19.95" customHeight="1" x14ac:dyDescent="0.3">
      <c r="A86" s="10">
        <v>4</v>
      </c>
      <c r="B86" s="10" t="s">
        <v>84</v>
      </c>
      <c r="C86" s="10">
        <v>0.76500000000000001</v>
      </c>
      <c r="D86" s="10">
        <v>2.08</v>
      </c>
      <c r="E86" s="7">
        <v>1.59</v>
      </c>
      <c r="F86" s="8">
        <v>6.37</v>
      </c>
    </row>
    <row r="87" spans="1:6" ht="19.95" customHeight="1" x14ac:dyDescent="0.3">
      <c r="A87" s="10"/>
      <c r="B87" s="10"/>
      <c r="C87" s="10"/>
      <c r="D87" s="10"/>
      <c r="E87" s="7"/>
      <c r="F87" s="8"/>
    </row>
    <row r="88" spans="1:6" ht="19.95" customHeight="1" x14ac:dyDescent="0.3">
      <c r="A88" s="10" t="s">
        <v>85</v>
      </c>
      <c r="B88" s="9" t="s">
        <v>86</v>
      </c>
      <c r="C88" s="10"/>
      <c r="D88" s="10"/>
      <c r="E88" s="7"/>
      <c r="F88" s="8"/>
    </row>
    <row r="89" spans="1:6" ht="19.95" customHeight="1" x14ac:dyDescent="0.3">
      <c r="A89" s="10">
        <v>1</v>
      </c>
      <c r="B89" s="10" t="s">
        <v>81</v>
      </c>
      <c r="C89" s="10">
        <v>0.77</v>
      </c>
      <c r="D89" s="10">
        <v>2.08</v>
      </c>
      <c r="E89" s="7">
        <v>1.6</v>
      </c>
      <c r="F89" s="8"/>
    </row>
    <row r="90" spans="1:6" ht="19.95" customHeight="1" x14ac:dyDescent="0.3">
      <c r="A90" s="10">
        <v>2</v>
      </c>
      <c r="B90" s="10" t="s">
        <v>82</v>
      </c>
      <c r="C90" s="10">
        <v>0.76500000000000001</v>
      </c>
      <c r="D90" s="10">
        <v>2.08</v>
      </c>
      <c r="E90" s="7">
        <v>1.59</v>
      </c>
      <c r="F90" s="8"/>
    </row>
    <row r="91" spans="1:6" ht="19.95" customHeight="1" x14ac:dyDescent="0.3">
      <c r="A91" s="10">
        <v>3</v>
      </c>
      <c r="B91" s="10" t="s">
        <v>83</v>
      </c>
      <c r="C91" s="10">
        <v>0.76500000000000001</v>
      </c>
      <c r="D91" s="10">
        <v>2.1</v>
      </c>
      <c r="E91" s="7">
        <v>1.61</v>
      </c>
      <c r="F91" s="8"/>
    </row>
    <row r="92" spans="1:6" ht="19.95" customHeight="1" x14ac:dyDescent="0.3">
      <c r="A92" s="10">
        <v>4</v>
      </c>
      <c r="B92" s="10" t="s">
        <v>84</v>
      </c>
      <c r="C92" s="10">
        <v>0.76500000000000001</v>
      </c>
      <c r="D92" s="10">
        <v>2.1</v>
      </c>
      <c r="E92" s="7">
        <v>1.61</v>
      </c>
      <c r="F92" s="8">
        <v>6.41</v>
      </c>
    </row>
    <row r="93" spans="1:6" ht="19.95" customHeight="1" x14ac:dyDescent="0.3">
      <c r="A93" s="10"/>
      <c r="B93" s="10"/>
      <c r="C93" s="10"/>
      <c r="D93" s="10"/>
      <c r="E93" s="7"/>
      <c r="F93" s="8"/>
    </row>
    <row r="94" spans="1:6" ht="19.95" customHeight="1" x14ac:dyDescent="0.3">
      <c r="A94" s="10" t="s">
        <v>87</v>
      </c>
      <c r="B94" s="9" t="s">
        <v>88</v>
      </c>
      <c r="C94" s="10"/>
      <c r="D94" s="10"/>
      <c r="E94" s="7"/>
      <c r="F94" s="8"/>
    </row>
    <row r="95" spans="1:6" ht="19.95" customHeight="1" x14ac:dyDescent="0.3">
      <c r="A95" s="10">
        <v>1</v>
      </c>
      <c r="B95" s="10" t="s">
        <v>89</v>
      </c>
      <c r="C95" s="10">
        <v>0.97499999999999998</v>
      </c>
      <c r="D95" s="10">
        <v>2</v>
      </c>
      <c r="E95" s="7">
        <v>1.95</v>
      </c>
      <c r="F95" s="8"/>
    </row>
    <row r="96" spans="1:6" ht="19.95" customHeight="1" x14ac:dyDescent="0.3">
      <c r="A96" s="16">
        <v>2</v>
      </c>
      <c r="B96" s="10" t="s">
        <v>90</v>
      </c>
      <c r="C96" s="10">
        <v>0.97</v>
      </c>
      <c r="D96" s="10">
        <v>2.04</v>
      </c>
      <c r="E96" s="7">
        <v>1.98</v>
      </c>
      <c r="F96" s="7">
        <v>3.93</v>
      </c>
    </row>
    <row r="97" spans="1:6" ht="19.95" customHeight="1" x14ac:dyDescent="0.3">
      <c r="A97" s="24"/>
      <c r="B97" s="25"/>
      <c r="C97" s="25"/>
      <c r="D97" s="25"/>
      <c r="E97" s="26"/>
      <c r="F97" s="7">
        <v>207.85</v>
      </c>
    </row>
    <row r="98" spans="1:6" ht="34.950000000000003" customHeight="1" x14ac:dyDescent="0.3">
      <c r="A98" s="17" t="s">
        <v>15</v>
      </c>
      <c r="B98" s="18"/>
      <c r="C98" s="18"/>
      <c r="D98" s="18"/>
      <c r="E98" s="19"/>
      <c r="F98" s="20"/>
    </row>
  </sheetData>
  <mergeCells count="1">
    <mergeCell ref="A1:F1"/>
  </mergeCells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 Xlsx Library</dc:creator>
  <cp:lastModifiedBy>user</cp:lastModifiedBy>
  <dcterms:created xsi:type="dcterms:W3CDTF">2025-07-21T17:45:00Z</dcterms:created>
  <dcterms:modified xsi:type="dcterms:W3CDTF">2026-04-15T08:44:58Z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B7BDB983A7EA491CB6E37AD6DA3EC977_12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